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9.sz.m.-beruházások" sheetId="1" r:id="rId1"/>
    <sheet name="10.sz.m.-felújítások" sheetId="2" r:id="rId2"/>
    <sheet name="11.sz.m.-egyéb felh.kiad." sheetId="4" r:id="rId3"/>
    <sheet name="12.sz.m.-céltartalákok" sheetId="5" r:id="rId4"/>
    <sheet name="Munka3" sheetId="3" r:id="rId5"/>
    <sheet name="Munka1" sheetId="6" r:id="rId6"/>
  </sheets>
  <calcPr calcId="162913"/>
</workbook>
</file>

<file path=xl/calcChain.xml><?xml version="1.0" encoding="utf-8"?>
<calcChain xmlns="http://schemas.openxmlformats.org/spreadsheetml/2006/main">
  <c r="C7" i="5" l="1"/>
  <c r="E7" i="5"/>
  <c r="D7" i="5"/>
  <c r="B7" i="5"/>
  <c r="F6" i="5"/>
  <c r="F5" i="5"/>
  <c r="F7" i="5" s="1"/>
  <c r="E8" i="4"/>
  <c r="D8" i="4"/>
  <c r="C8" i="4"/>
  <c r="F7" i="4"/>
  <c r="F6" i="4"/>
  <c r="F8" i="4" l="1"/>
</calcChain>
</file>

<file path=xl/sharedStrings.xml><?xml version="1.0" encoding="utf-8"?>
<sst xmlns="http://schemas.openxmlformats.org/spreadsheetml/2006/main" count="91" uniqueCount="47">
  <si>
    <t>K6  Beruházások</t>
  </si>
  <si>
    <t>e Forint</t>
  </si>
  <si>
    <t>Megnevezés</t>
  </si>
  <si>
    <t>Intézmények</t>
  </si>
  <si>
    <t>Polgármesteri Hivatal</t>
  </si>
  <si>
    <t>Önkormány-zat</t>
  </si>
  <si>
    <t>Összesen</t>
  </si>
  <si>
    <t>ÁFA</t>
  </si>
  <si>
    <t>Összesen:</t>
  </si>
  <si>
    <t>9.sz.melléklet</t>
  </si>
  <si>
    <t>K7  Felújítások</t>
  </si>
  <si>
    <t>Célonkénti részletezés</t>
  </si>
  <si>
    <t>11.sz.melléklet</t>
  </si>
  <si>
    <t>K8  Egyéb felhalmozási célú kiadások</t>
  </si>
  <si>
    <t>Rovat- kód</t>
  </si>
  <si>
    <t>K6112</t>
  </si>
  <si>
    <t>K62133</t>
  </si>
  <si>
    <t>K6411</t>
  </si>
  <si>
    <t>K6711</t>
  </si>
  <si>
    <t>K71131</t>
  </si>
  <si>
    <t>K7412</t>
  </si>
  <si>
    <t>12.sz.melléklet</t>
  </si>
  <si>
    <t>Céltartalékok részeltezve</t>
  </si>
  <si>
    <t>Óvoda</t>
  </si>
  <si>
    <t>Műv.Ház</t>
  </si>
  <si>
    <t xml:space="preserve">Épület felújítás </t>
  </si>
  <si>
    <t xml:space="preserve">Szellemi termék vás. </t>
  </si>
  <si>
    <t>Egyéb gép, felszerelés, berendezés vás.</t>
  </si>
  <si>
    <t xml:space="preserve">Épület építés, vásárlás </t>
  </si>
  <si>
    <t>NNÖ tájház felújítási támogatás</t>
  </si>
  <si>
    <t>Kat.Egyház orgona felújítás</t>
  </si>
  <si>
    <t>K84</t>
  </si>
  <si>
    <t>k88</t>
  </si>
  <si>
    <t>K6214</t>
  </si>
  <si>
    <t>Egyéb építmény beszerzés, létesítés</t>
  </si>
  <si>
    <t>K7114</t>
  </si>
  <si>
    <t>Egyéb építmény felújítás</t>
  </si>
  <si>
    <t>Településfejlesztés</t>
  </si>
  <si>
    <t>Várjáték</t>
  </si>
  <si>
    <t>Pilisborosjenő, 2017. március 2.</t>
  </si>
  <si>
    <t>2017. évi eredeti előirányzat</t>
  </si>
  <si>
    <t>2017. évi módosított előirányzat</t>
  </si>
  <si>
    <t>Óvoda konyha felújítás</t>
  </si>
  <si>
    <t>Útfelújítás</t>
  </si>
  <si>
    <t>Pilisborosjenő, 2017. november 16.</t>
  </si>
  <si>
    <t>Vis maior pályázat</t>
  </si>
  <si>
    <t>10.sz.melléklet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</si>
</sst>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1" fillId="0" borderId="2" xfId="0" applyNumberFormat="1" applyFont="1" applyBorder="1"/>
    <xf numFmtId="3" fontId="0" fillId="0" borderId="6" xfId="0" applyNumberFormat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0" fillId="0" borderId="16" xfId="0" applyBorder="1"/>
    <xf numFmtId="3" fontId="1" fillId="0" borderId="17" xfId="0" applyNumberFormat="1" applyFont="1" applyBorder="1"/>
    <xf numFmtId="0" fontId="0" fillId="0" borderId="0" xfId="0" applyFill="1" applyBorder="1"/>
    <xf numFmtId="0" fontId="1" fillId="0" borderId="21" xfId="0" applyFont="1" applyBorder="1" applyAlignment="1"/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4" xfId="0" applyBorder="1"/>
    <xf numFmtId="0" fontId="0" fillId="0" borderId="14" xfId="0" applyBorder="1"/>
    <xf numFmtId="3" fontId="0" fillId="0" borderId="14" xfId="0" applyNumberFormat="1" applyBorder="1"/>
    <xf numFmtId="3" fontId="1" fillId="0" borderId="2" xfId="0" applyNumberFormat="1" applyFont="1" applyBorder="1"/>
    <xf numFmtId="3" fontId="3" fillId="0" borderId="25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15" xfId="0" applyBorder="1"/>
    <xf numFmtId="3" fontId="0" fillId="0" borderId="9" xfId="0" applyNumberFormat="1" applyBorder="1"/>
    <xf numFmtId="3" fontId="1" fillId="0" borderId="10" xfId="0" applyNumberFormat="1" applyFont="1" applyBorder="1"/>
    <xf numFmtId="0" fontId="6" fillId="0" borderId="16" xfId="0" applyFont="1" applyFill="1" applyBorder="1"/>
    <xf numFmtId="0" fontId="0" fillId="0" borderId="0" xfId="0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4" xfId="0" applyBorder="1"/>
    <xf numFmtId="0" fontId="0" fillId="0" borderId="14" xfId="0" applyBorder="1"/>
    <xf numFmtId="3" fontId="0" fillId="0" borderId="14" xfId="0" applyNumberFormat="1" applyBorder="1"/>
    <xf numFmtId="3" fontId="1" fillId="0" borderId="20" xfId="0" applyNumberFormat="1" applyFont="1" applyBorder="1"/>
    <xf numFmtId="3" fontId="1" fillId="0" borderId="2" xfId="0" applyNumberFormat="1" applyFont="1" applyBorder="1"/>
    <xf numFmtId="3" fontId="3" fillId="0" borderId="25" xfId="0" applyNumberFormat="1" applyFont="1" applyBorder="1" applyAlignment="1">
      <alignment horizontal="center" vertical="center" wrapText="1"/>
    </xf>
    <xf numFmtId="0" fontId="6" fillId="0" borderId="16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" sqref="L1"/>
    </sheetView>
  </sheetViews>
  <sheetFormatPr defaultRowHeight="15" x14ac:dyDescent="0.25"/>
  <cols>
    <col min="1" max="1" width="9.28515625" customWidth="1"/>
    <col min="2" max="2" width="43.5703125" customWidth="1"/>
    <col min="3" max="5" width="14.5703125" customWidth="1"/>
    <col min="6" max="6" width="13.140625" customWidth="1"/>
    <col min="7" max="7" width="14.5703125" customWidth="1"/>
    <col min="8" max="8" width="15.5703125" customWidth="1"/>
    <col min="9" max="9" width="16.42578125" customWidth="1"/>
    <col min="10" max="10" width="12.5703125" customWidth="1"/>
    <col min="11" max="11" width="11.7109375" customWidth="1"/>
    <col min="12" max="12" width="13.85546875" customWidth="1"/>
  </cols>
  <sheetData>
    <row r="1" spans="1:12" x14ac:dyDescent="0.25">
      <c r="C1" s="1"/>
      <c r="D1" s="1"/>
      <c r="E1" s="1"/>
      <c r="F1" s="1"/>
      <c r="L1" s="2" t="s">
        <v>9</v>
      </c>
    </row>
    <row r="2" spans="1:12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 x14ac:dyDescent="0.3">
      <c r="C4" s="1"/>
      <c r="D4" s="1"/>
      <c r="E4" s="1"/>
      <c r="F4" s="1"/>
      <c r="L4" s="2" t="s">
        <v>1</v>
      </c>
    </row>
    <row r="5" spans="1:12" ht="15.75" thickBot="1" x14ac:dyDescent="0.3">
      <c r="A5" s="22" t="s">
        <v>14</v>
      </c>
      <c r="B5" s="24" t="s">
        <v>2</v>
      </c>
      <c r="C5" s="26" t="s">
        <v>40</v>
      </c>
      <c r="D5" s="27"/>
      <c r="E5" s="27"/>
      <c r="F5" s="27"/>
      <c r="G5" s="28"/>
      <c r="H5" s="26" t="s">
        <v>41</v>
      </c>
      <c r="I5" s="27"/>
      <c r="J5" s="27"/>
      <c r="K5" s="27"/>
      <c r="L5" s="28"/>
    </row>
    <row r="6" spans="1:12" ht="48" thickBot="1" x14ac:dyDescent="0.3">
      <c r="A6" s="23"/>
      <c r="B6" s="25"/>
      <c r="C6" s="45" t="s">
        <v>5</v>
      </c>
      <c r="D6" s="32" t="s">
        <v>4</v>
      </c>
      <c r="E6" s="32" t="s">
        <v>23</v>
      </c>
      <c r="F6" s="32" t="s">
        <v>24</v>
      </c>
      <c r="G6" s="33" t="s">
        <v>6</v>
      </c>
      <c r="H6" s="32" t="s">
        <v>5</v>
      </c>
      <c r="I6" s="32" t="s">
        <v>4</v>
      </c>
      <c r="J6" s="32" t="s">
        <v>23</v>
      </c>
      <c r="K6" s="32" t="s">
        <v>24</v>
      </c>
      <c r="L6" s="33" t="s">
        <v>6</v>
      </c>
    </row>
    <row r="7" spans="1:12" x14ac:dyDescent="0.25">
      <c r="A7" s="34" t="s">
        <v>15</v>
      </c>
      <c r="B7" s="41" t="s">
        <v>26</v>
      </c>
      <c r="C7" s="35">
        <v>17950</v>
      </c>
      <c r="D7" s="35">
        <v>0</v>
      </c>
      <c r="E7" s="35">
        <v>0</v>
      </c>
      <c r="F7" s="35">
        <v>0</v>
      </c>
      <c r="G7" s="44">
        <v>17950</v>
      </c>
      <c r="H7" s="35">
        <v>25700</v>
      </c>
      <c r="I7" s="35">
        <v>0</v>
      </c>
      <c r="J7" s="35">
        <v>400</v>
      </c>
      <c r="K7" s="35">
        <v>0</v>
      </c>
      <c r="L7" s="44">
        <v>26100</v>
      </c>
    </row>
    <row r="8" spans="1:12" x14ac:dyDescent="0.25">
      <c r="A8" s="36" t="s">
        <v>16</v>
      </c>
      <c r="B8" s="42" t="s">
        <v>28</v>
      </c>
      <c r="C8" s="37">
        <v>0</v>
      </c>
      <c r="D8" s="37">
        <v>0</v>
      </c>
      <c r="E8" s="37">
        <v>0</v>
      </c>
      <c r="F8" s="37">
        <v>0</v>
      </c>
      <c r="G8" s="38">
        <v>0</v>
      </c>
      <c r="H8" s="37">
        <v>0</v>
      </c>
      <c r="I8" s="37">
        <v>0</v>
      </c>
      <c r="J8" s="37">
        <v>0</v>
      </c>
      <c r="K8" s="37">
        <v>0</v>
      </c>
      <c r="L8" s="38">
        <v>0</v>
      </c>
    </row>
    <row r="9" spans="1:12" x14ac:dyDescent="0.25">
      <c r="A9" s="36" t="s">
        <v>33</v>
      </c>
      <c r="B9" s="42" t="s">
        <v>34</v>
      </c>
      <c r="C9" s="43">
        <v>988383</v>
      </c>
      <c r="D9" s="43">
        <v>0</v>
      </c>
      <c r="E9" s="43">
        <v>0</v>
      </c>
      <c r="F9" s="43">
        <v>0</v>
      </c>
      <c r="G9" s="38">
        <v>650209</v>
      </c>
      <c r="H9" s="43">
        <v>996659</v>
      </c>
      <c r="I9" s="43">
        <v>0</v>
      </c>
      <c r="J9" s="43">
        <v>0</v>
      </c>
      <c r="K9" s="43">
        <v>0</v>
      </c>
      <c r="L9" s="38">
        <v>650209</v>
      </c>
    </row>
    <row r="10" spans="1:12" x14ac:dyDescent="0.25">
      <c r="A10" s="36" t="s">
        <v>17</v>
      </c>
      <c r="B10" s="42" t="s">
        <v>27</v>
      </c>
      <c r="C10" s="37">
        <v>11612</v>
      </c>
      <c r="D10" s="37">
        <v>440</v>
      </c>
      <c r="E10" s="37">
        <v>750</v>
      </c>
      <c r="F10" s="37">
        <v>100</v>
      </c>
      <c r="G10" s="38">
        <v>12902</v>
      </c>
      <c r="H10" s="37">
        <v>11612</v>
      </c>
      <c r="I10" s="37">
        <v>440</v>
      </c>
      <c r="J10" s="37">
        <v>750</v>
      </c>
      <c r="K10" s="37">
        <v>100</v>
      </c>
      <c r="L10" s="38">
        <v>12902</v>
      </c>
    </row>
    <row r="11" spans="1:12" ht="15.75" thickBot="1" x14ac:dyDescent="0.3">
      <c r="A11" s="46" t="s">
        <v>18</v>
      </c>
      <c r="B11" s="47" t="s">
        <v>7</v>
      </c>
      <c r="C11" s="48">
        <v>270390.15000000002</v>
      </c>
      <c r="D11" s="48">
        <v>119</v>
      </c>
      <c r="E11" s="48">
        <v>203</v>
      </c>
      <c r="F11" s="48">
        <v>27</v>
      </c>
      <c r="G11" s="49">
        <v>270739.15000000002</v>
      </c>
      <c r="H11" s="48">
        <v>272371.68</v>
      </c>
      <c r="I11" s="48">
        <v>119</v>
      </c>
      <c r="J11" s="48">
        <v>311</v>
      </c>
      <c r="K11" s="48">
        <v>27</v>
      </c>
      <c r="L11" s="49">
        <v>272828.68</v>
      </c>
    </row>
    <row r="12" spans="1:12" ht="15.75" thickBot="1" x14ac:dyDescent="0.3">
      <c r="A12" s="20" t="s">
        <v>8</v>
      </c>
      <c r="B12" s="21"/>
      <c r="C12" s="39">
        <v>1288335.1499999999</v>
      </c>
      <c r="D12" s="39">
        <v>559</v>
      </c>
      <c r="E12" s="39">
        <v>953</v>
      </c>
      <c r="F12" s="39">
        <v>127</v>
      </c>
      <c r="G12" s="40">
        <v>1289974.1499999999</v>
      </c>
      <c r="H12" s="39">
        <v>1306342.68</v>
      </c>
      <c r="I12" s="39">
        <v>559</v>
      </c>
      <c r="J12" s="39">
        <v>1461</v>
      </c>
      <c r="K12" s="39">
        <v>127</v>
      </c>
      <c r="L12" s="40">
        <v>1308489.68</v>
      </c>
    </row>
    <row r="13" spans="1:12" x14ac:dyDescent="0.25">
      <c r="A13" s="50" t="s">
        <v>44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25">
      <c r="G14" s="1"/>
    </row>
  </sheetData>
  <mergeCells count="7">
    <mergeCell ref="H5:L5"/>
    <mergeCell ref="A2:L2"/>
    <mergeCell ref="A3:L3"/>
    <mergeCell ref="A12:B12"/>
    <mergeCell ref="A5:A6"/>
    <mergeCell ref="B5:B6"/>
    <mergeCell ref="C5:G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18" sqref="C18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  <col min="8" max="8" width="13.42578125" customWidth="1"/>
    <col min="9" max="9" width="14.85546875" customWidth="1"/>
    <col min="10" max="10" width="11.7109375" customWidth="1"/>
    <col min="11" max="11" width="11.28515625" customWidth="1"/>
    <col min="12" max="12" width="11.5703125" customWidth="1"/>
  </cols>
  <sheetData>
    <row r="1" spans="1:12" s="51" customFormat="1" x14ac:dyDescent="0.25">
      <c r="L1" s="52" t="s">
        <v>46</v>
      </c>
    </row>
    <row r="2" spans="1:12" ht="15.75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 x14ac:dyDescent="0.3">
      <c r="C4" s="1"/>
      <c r="D4" s="1"/>
      <c r="E4" s="1"/>
      <c r="L4" s="2" t="s">
        <v>1</v>
      </c>
    </row>
    <row r="5" spans="1:12" ht="15.75" customHeight="1" thickBot="1" x14ac:dyDescent="0.3">
      <c r="A5" s="22" t="s">
        <v>14</v>
      </c>
      <c r="B5" s="24" t="s">
        <v>2</v>
      </c>
      <c r="C5" s="26" t="s">
        <v>40</v>
      </c>
      <c r="D5" s="27"/>
      <c r="E5" s="27"/>
      <c r="F5" s="27"/>
      <c r="G5" s="28"/>
      <c r="H5" s="26" t="s">
        <v>41</v>
      </c>
      <c r="I5" s="27"/>
      <c r="J5" s="27"/>
      <c r="K5" s="27"/>
      <c r="L5" s="28"/>
    </row>
    <row r="6" spans="1:12" ht="32.25" thickBot="1" x14ac:dyDescent="0.3">
      <c r="A6" s="23"/>
      <c r="B6" s="25"/>
      <c r="C6" s="67" t="s">
        <v>5</v>
      </c>
      <c r="D6" s="53" t="s">
        <v>4</v>
      </c>
      <c r="E6" s="53" t="s">
        <v>23</v>
      </c>
      <c r="F6" s="53" t="s">
        <v>24</v>
      </c>
      <c r="G6" s="54" t="s">
        <v>6</v>
      </c>
      <c r="H6" s="53" t="s">
        <v>5</v>
      </c>
      <c r="I6" s="53" t="s">
        <v>4</v>
      </c>
      <c r="J6" s="53" t="s">
        <v>23</v>
      </c>
      <c r="K6" s="53" t="s">
        <v>24</v>
      </c>
      <c r="L6" s="54" t="s">
        <v>6</v>
      </c>
    </row>
    <row r="7" spans="1:12" x14ac:dyDescent="0.25">
      <c r="A7" s="55" t="s">
        <v>19</v>
      </c>
      <c r="B7" s="62" t="s">
        <v>25</v>
      </c>
      <c r="C7" s="56">
        <v>0</v>
      </c>
      <c r="D7" s="56">
        <v>0</v>
      </c>
      <c r="E7" s="56">
        <v>1020</v>
      </c>
      <c r="F7" s="56">
        <v>1000</v>
      </c>
      <c r="G7" s="66">
        <v>2020</v>
      </c>
      <c r="H7" s="56">
        <v>0</v>
      </c>
      <c r="I7" s="56">
        <v>0</v>
      </c>
      <c r="J7" s="56">
        <v>620</v>
      </c>
      <c r="K7" s="56">
        <v>1000</v>
      </c>
      <c r="L7" s="66">
        <v>1620</v>
      </c>
    </row>
    <row r="8" spans="1:12" x14ac:dyDescent="0.25">
      <c r="A8" s="57" t="s">
        <v>19</v>
      </c>
      <c r="B8" s="63" t="s">
        <v>42</v>
      </c>
      <c r="C8" s="64">
        <v>0</v>
      </c>
      <c r="D8" s="64">
        <v>0</v>
      </c>
      <c r="E8" s="64">
        <v>0</v>
      </c>
      <c r="F8" s="64">
        <v>0</v>
      </c>
      <c r="G8" s="59">
        <v>0</v>
      </c>
      <c r="H8" s="64">
        <v>1181</v>
      </c>
      <c r="I8" s="64">
        <v>0</v>
      </c>
      <c r="J8" s="64">
        <v>0</v>
      </c>
      <c r="K8" s="64">
        <v>0</v>
      </c>
      <c r="L8" s="59">
        <v>1181</v>
      </c>
    </row>
    <row r="9" spans="1:12" x14ac:dyDescent="0.25">
      <c r="A9" s="57" t="s">
        <v>35</v>
      </c>
      <c r="B9" s="63" t="s">
        <v>36</v>
      </c>
      <c r="C9" s="64">
        <v>0</v>
      </c>
      <c r="D9" s="64">
        <v>0</v>
      </c>
      <c r="E9" s="64">
        <v>0</v>
      </c>
      <c r="F9" s="64">
        <v>0</v>
      </c>
      <c r="G9" s="59">
        <v>0</v>
      </c>
      <c r="H9" s="64">
        <v>46540</v>
      </c>
      <c r="I9" s="64">
        <v>0</v>
      </c>
      <c r="J9" s="64">
        <v>0</v>
      </c>
      <c r="K9" s="64">
        <v>0</v>
      </c>
      <c r="L9" s="59">
        <v>46540</v>
      </c>
    </row>
    <row r="10" spans="1:12" x14ac:dyDescent="0.25">
      <c r="A10" s="57" t="s">
        <v>35</v>
      </c>
      <c r="B10" s="63" t="s">
        <v>45</v>
      </c>
      <c r="C10" s="64">
        <v>0</v>
      </c>
      <c r="D10" s="64">
        <v>0</v>
      </c>
      <c r="E10" s="64">
        <v>0</v>
      </c>
      <c r="F10" s="64">
        <v>0</v>
      </c>
      <c r="G10" s="59">
        <v>0</v>
      </c>
      <c r="H10" s="64">
        <v>80797</v>
      </c>
      <c r="I10" s="64">
        <v>0</v>
      </c>
      <c r="J10" s="64">
        <v>0</v>
      </c>
      <c r="K10" s="64">
        <v>0</v>
      </c>
      <c r="L10" s="59">
        <v>80797</v>
      </c>
    </row>
    <row r="11" spans="1:12" x14ac:dyDescent="0.25">
      <c r="A11" s="57" t="s">
        <v>35</v>
      </c>
      <c r="B11" s="63" t="s">
        <v>43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64">
        <v>3154</v>
      </c>
      <c r="I11" s="64">
        <v>0</v>
      </c>
      <c r="J11" s="64">
        <v>0</v>
      </c>
      <c r="K11" s="64">
        <v>0</v>
      </c>
      <c r="L11" s="65">
        <v>3154</v>
      </c>
    </row>
    <row r="12" spans="1:12" ht="15.75" thickBot="1" x14ac:dyDescent="0.3">
      <c r="A12" s="57" t="s">
        <v>20</v>
      </c>
      <c r="B12" s="63" t="s">
        <v>7</v>
      </c>
      <c r="C12" s="58">
        <v>0</v>
      </c>
      <c r="D12" s="58">
        <v>0</v>
      </c>
      <c r="E12" s="58">
        <v>276</v>
      </c>
      <c r="F12" s="58">
        <v>270</v>
      </c>
      <c r="G12" s="59">
        <v>546</v>
      </c>
      <c r="H12" s="58">
        <v>35551.440000000002</v>
      </c>
      <c r="I12" s="58">
        <v>0</v>
      </c>
      <c r="J12" s="58">
        <v>168</v>
      </c>
      <c r="K12" s="58">
        <v>270</v>
      </c>
      <c r="L12" s="59">
        <v>35989.440000000002</v>
      </c>
    </row>
    <row r="13" spans="1:12" ht="15.75" thickBot="1" x14ac:dyDescent="0.3">
      <c r="A13" s="20" t="s">
        <v>8</v>
      </c>
      <c r="B13" s="21"/>
      <c r="C13" s="60">
        <v>0</v>
      </c>
      <c r="D13" s="60">
        <v>0</v>
      </c>
      <c r="E13" s="60">
        <v>1296</v>
      </c>
      <c r="F13" s="60">
        <v>1270</v>
      </c>
      <c r="G13" s="61">
        <v>2566</v>
      </c>
      <c r="H13" s="60">
        <v>167223.44</v>
      </c>
      <c r="I13" s="60">
        <v>0</v>
      </c>
      <c r="J13" s="60">
        <v>788</v>
      </c>
      <c r="K13" s="60">
        <v>1270</v>
      </c>
      <c r="L13" s="61">
        <v>169281.44</v>
      </c>
    </row>
    <row r="14" spans="1:12" x14ac:dyDescent="0.25">
      <c r="A14" s="68" t="s">
        <v>44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</sheetData>
  <mergeCells count="7">
    <mergeCell ref="A13:B13"/>
    <mergeCell ref="B5:B6"/>
    <mergeCell ref="A5:A6"/>
    <mergeCell ref="C5:G5"/>
    <mergeCell ref="H5:L5"/>
    <mergeCell ref="A2:L2"/>
    <mergeCell ref="A3:L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9" sqref="A9"/>
    </sheetView>
  </sheetViews>
  <sheetFormatPr defaultRowHeight="15" x14ac:dyDescent="0.25"/>
  <cols>
    <col min="2" max="2" width="31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12</v>
      </c>
    </row>
    <row r="2" spans="1:7" ht="15.75" x14ac:dyDescent="0.25">
      <c r="B2" s="19" t="s">
        <v>13</v>
      </c>
      <c r="C2" s="19"/>
      <c r="D2" s="19"/>
      <c r="E2" s="19"/>
      <c r="F2" s="19"/>
      <c r="G2" s="13"/>
    </row>
    <row r="3" spans="1:7" ht="15.75" x14ac:dyDescent="0.25">
      <c r="B3" s="19" t="s">
        <v>11</v>
      </c>
      <c r="C3" s="19"/>
      <c r="D3" s="19"/>
      <c r="E3" s="19"/>
      <c r="F3" s="19"/>
      <c r="G3" s="13"/>
    </row>
    <row r="4" spans="1:7" ht="15.75" thickBot="1" x14ac:dyDescent="0.3">
      <c r="D4" s="1"/>
      <c r="E4" s="1"/>
      <c r="F4" s="2" t="s">
        <v>1</v>
      </c>
    </row>
    <row r="5" spans="1:7" ht="32.25" thickBot="1" x14ac:dyDescent="0.3">
      <c r="A5" s="14" t="s">
        <v>14</v>
      </c>
      <c r="B5" s="12" t="s">
        <v>2</v>
      </c>
      <c r="C5" s="3" t="s">
        <v>5</v>
      </c>
      <c r="D5" s="3" t="s">
        <v>4</v>
      </c>
      <c r="E5" s="3" t="s">
        <v>3</v>
      </c>
      <c r="F5" s="4" t="s">
        <v>6</v>
      </c>
    </row>
    <row r="6" spans="1:7" x14ac:dyDescent="0.25">
      <c r="A6" s="5" t="s">
        <v>31</v>
      </c>
      <c r="B6" s="5" t="s">
        <v>29</v>
      </c>
      <c r="C6" s="6">
        <v>2000</v>
      </c>
      <c r="D6" s="6"/>
      <c r="E6" s="6"/>
      <c r="F6" s="7">
        <f>SUM(C6:E6)</f>
        <v>2000</v>
      </c>
    </row>
    <row r="7" spans="1:7" ht="15.75" thickBot="1" x14ac:dyDescent="0.3">
      <c r="A7" s="15" t="s">
        <v>32</v>
      </c>
      <c r="B7" s="15" t="s">
        <v>30</v>
      </c>
      <c r="C7" s="8">
        <v>2000</v>
      </c>
      <c r="D7" s="8"/>
      <c r="E7" s="8"/>
      <c r="F7" s="9">
        <f>SUM(C7:E7)</f>
        <v>2000</v>
      </c>
    </row>
    <row r="8" spans="1:7" ht="15.75" thickBot="1" x14ac:dyDescent="0.3">
      <c r="A8" s="20" t="s">
        <v>8</v>
      </c>
      <c r="B8" s="29"/>
      <c r="C8" s="16">
        <f>C6+C7</f>
        <v>4000</v>
      </c>
      <c r="D8" s="10">
        <f>D6+D7</f>
        <v>0</v>
      </c>
      <c r="E8" s="10">
        <f>E6+E7</f>
        <v>0</v>
      </c>
      <c r="F8" s="11">
        <f>F6+F7</f>
        <v>4000</v>
      </c>
    </row>
    <row r="9" spans="1:7" x14ac:dyDescent="0.25">
      <c r="A9" s="17" t="s">
        <v>39</v>
      </c>
    </row>
  </sheetData>
  <mergeCells count="3">
    <mergeCell ref="B2:F2"/>
    <mergeCell ref="B3:F3"/>
    <mergeCell ref="A8:B8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8" sqref="A8"/>
    </sheetView>
  </sheetViews>
  <sheetFormatPr defaultRowHeight="15" x14ac:dyDescent="0.25"/>
  <cols>
    <col min="1" max="1" width="32.7109375" customWidth="1"/>
    <col min="2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21</v>
      </c>
    </row>
    <row r="2" spans="1:7" ht="15.75" x14ac:dyDescent="0.25">
      <c r="A2" s="19" t="s">
        <v>22</v>
      </c>
      <c r="B2" s="19"/>
      <c r="C2" s="19"/>
      <c r="D2" s="19"/>
      <c r="E2" s="19"/>
      <c r="F2" s="19"/>
      <c r="G2" s="13"/>
    </row>
    <row r="3" spans="1:7" ht="15.75" thickBot="1" x14ac:dyDescent="0.3">
      <c r="D3" s="1"/>
      <c r="E3" s="1"/>
      <c r="F3" s="2" t="s">
        <v>1</v>
      </c>
    </row>
    <row r="4" spans="1:7" ht="32.25" thickBot="1" x14ac:dyDescent="0.3">
      <c r="A4" s="12" t="s">
        <v>2</v>
      </c>
      <c r="B4" s="3" t="s">
        <v>5</v>
      </c>
      <c r="C4" s="3" t="s">
        <v>4</v>
      </c>
      <c r="D4" s="3" t="s">
        <v>23</v>
      </c>
      <c r="E4" s="3" t="s">
        <v>24</v>
      </c>
      <c r="F4" s="4" t="s">
        <v>6</v>
      </c>
    </row>
    <row r="5" spans="1:7" x14ac:dyDescent="0.25">
      <c r="A5" s="5" t="s">
        <v>37</v>
      </c>
      <c r="B5" s="6">
        <v>102829</v>
      </c>
      <c r="C5" s="6">
        <v>0</v>
      </c>
      <c r="D5" s="6">
        <v>0</v>
      </c>
      <c r="E5" s="6">
        <v>0</v>
      </c>
      <c r="F5" s="7">
        <f>SUM(B5:E5)</f>
        <v>102829</v>
      </c>
    </row>
    <row r="6" spans="1:7" ht="15.75" thickBot="1" x14ac:dyDescent="0.3">
      <c r="A6" s="15" t="s">
        <v>38</v>
      </c>
      <c r="B6" s="8">
        <v>0</v>
      </c>
      <c r="C6" s="8">
        <v>0</v>
      </c>
      <c r="D6" s="8">
        <v>0</v>
      </c>
      <c r="E6" s="8">
        <v>0</v>
      </c>
      <c r="F6" s="9">
        <f>SUM(B6:E6)</f>
        <v>0</v>
      </c>
    </row>
    <row r="7" spans="1:7" ht="15.75" thickBot="1" x14ac:dyDescent="0.3">
      <c r="A7" s="18" t="s">
        <v>8</v>
      </c>
      <c r="B7" s="16">
        <f>B5+B6</f>
        <v>102829</v>
      </c>
      <c r="C7" s="16">
        <f>C5+C6</f>
        <v>0</v>
      </c>
      <c r="D7" s="10">
        <f>D5+D6</f>
        <v>0</v>
      </c>
      <c r="E7" s="10">
        <f>E5+E6</f>
        <v>0</v>
      </c>
      <c r="F7" s="11">
        <f>F5+F6</f>
        <v>102829</v>
      </c>
    </row>
    <row r="8" spans="1:7" x14ac:dyDescent="0.25">
      <c r="A8" s="17" t="s">
        <v>39</v>
      </c>
    </row>
  </sheetData>
  <mergeCells count="1">
    <mergeCell ref="A2:F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9.sz.m.-beruházások</vt:lpstr>
      <vt:lpstr>10.sz.m.-felújítások</vt:lpstr>
      <vt:lpstr>11.sz.m.-egyéb felh.kiad.</vt:lpstr>
      <vt:lpstr>12.sz.m.-céltartalákok</vt:lpstr>
      <vt:lpstr>Munka3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2014-02-18T22:10:48Z</dcterms:created>
  <dcterms:modified xsi:type="dcterms:W3CDTF">2017-12-15T18:35:04Z</dcterms:modified>
</cp:coreProperties>
</file>